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00E1CFAE-4E79-4871-8D8E-15DF8E4E18D0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definedNames>
    <definedName name="_xlnm.Print_Area" localSheetId="4">ก.พ.68!$A$1:$H$10</definedName>
    <definedName name="_xlnm.Print_Area" localSheetId="0">ต.ค.67!$A$1:$H$10</definedName>
    <definedName name="_xlnm.Print_Area" localSheetId="2">ธ.ค.67!$A$1:$H$10</definedName>
    <definedName name="_xlnm.Print_Area" localSheetId="1">พ.ย.67!$A$1:$H$10</definedName>
    <definedName name="_xlnm.Print_Area" localSheetId="3">ม.ค.68!$A$1:$H$10</definedName>
    <definedName name="_xlnm.Print_Area" localSheetId="5">มี.ค.68!$A$1:$H$10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6" l="1"/>
  <c r="E9" i="6"/>
  <c r="F9" i="6"/>
  <c r="G9" i="6"/>
  <c r="D9" i="5"/>
  <c r="E9" i="5"/>
  <c r="F9" i="5"/>
  <c r="G9" i="5"/>
  <c r="D9" i="4"/>
  <c r="E9" i="4"/>
  <c r="F9" i="4"/>
  <c r="G9" i="4"/>
  <c r="D9" i="3"/>
  <c r="E9" i="3"/>
  <c r="F9" i="3"/>
  <c r="G9" i="3"/>
  <c r="D9" i="2"/>
  <c r="E9" i="2"/>
  <c r="F9" i="2"/>
  <c r="G9" i="2"/>
  <c r="D9" i="1"/>
  <c r="E9" i="1"/>
  <c r="F9" i="1"/>
  <c r="G9" i="1"/>
</calcChain>
</file>

<file path=xl/sharedStrings.xml><?xml version="1.0" encoding="utf-8"?>
<sst xmlns="http://schemas.openxmlformats.org/spreadsheetml/2006/main" count="87" uniqueCount="20">
  <si>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</si>
  <si>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</si>
  <si>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</si>
  <si>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</si>
  <si>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</si>
  <si>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</si>
  <si>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</si>
  <si>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</si>
  <si>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</si>
  <si>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</si>
  <si>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</si>
  <si>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5 กองกำกับการ 4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</si>
  <si>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5 กองกำกับการ 4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</si>
  <si>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5 กองกำกับการ 4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</si>
  <si>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5 กองกำกับการ 4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</si>
  <si>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5 กองกำกับการ 4 กองบังคับการตำรวจทางหลวง</t>
  </si>
  <si>
    <t>สถิติการออกใบสั่งและชำระค่าปรับ 
เดือน มีนาคม 2568 สถานีตำรวจทางหลวง 5 กองกำกับการ 4 กองบังคับการตำรวจทางหลวง</t>
  </si>
  <si>
    <t>4</t>
  </si>
  <si>
    <t>ใบสั่งอิเล็กทรอนิกส์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</si>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</sst>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347382</xdr:colOff>
      <xdr:row>9</xdr:row>
      <xdr:rowOff>190500</xdr:rowOff>
    </xdr:from>
    <xdr:to>
      <xdr:col>7</xdr:col>
      <xdr:colOff>13084</xdr:colOff>
      <xdr:row>15</xdr:row>
      <xdr:rowOff>215712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1B0F50F-D925-9F30-1EB4-19FE231B6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6911" y="2588559"/>
          <a:ext cx="2030144" cy="1280271"/>
        </a:xfrm>
        <a:prstGeom prst="rect">
          <a:avLst/>
        </a:prstGeom>
      </xdr:spPr>
    </xdr:pic>
    <xdr:clientData/>
  </xdr:twoCellAnchor>
  <xdr:twoCellAnchor editAs="oneCell">
    <xdr:from>
      <xdr:col>5</xdr:col>
      <xdr:colOff>638735</xdr:colOff>
      <xdr:row>9</xdr:row>
      <xdr:rowOff>145677</xdr:rowOff>
    </xdr:from>
    <xdr:to>
      <xdr:col>6</xdr:col>
      <xdr:colOff>892548</xdr:colOff>
      <xdr:row>12</xdr:row>
      <xdr:rowOff>206114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3672AF1-26D0-0295-6565-B3A3A9103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264" y="2801471"/>
          <a:ext cx="1609725" cy="7327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459441</xdr:colOff>
      <xdr:row>9</xdr:row>
      <xdr:rowOff>268941</xdr:rowOff>
    </xdr:from>
    <xdr:to>
      <xdr:col>6</xdr:col>
      <xdr:colOff>976791</xdr:colOff>
      <xdr:row>17</xdr:row>
      <xdr:rowOff>29134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A852D90-3979-1270-69FB-33691F5E4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5706" y="2375647"/>
          <a:ext cx="2030144" cy="1280271"/>
        </a:xfrm>
        <a:prstGeom prst="rect">
          <a:avLst/>
        </a:prstGeom>
      </xdr:spPr>
    </xdr:pic>
    <xdr:clientData/>
  </xdr:twoCellAnchor>
  <xdr:twoCellAnchor editAs="oneCell">
    <xdr:from>
      <xdr:col>5</xdr:col>
      <xdr:colOff>818029</xdr:colOff>
      <xdr:row>9</xdr:row>
      <xdr:rowOff>134471</xdr:rowOff>
    </xdr:from>
    <xdr:to>
      <xdr:col>6</xdr:col>
      <xdr:colOff>914960</xdr:colOff>
      <xdr:row>13</xdr:row>
      <xdr:rowOff>150085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6423C8B-C42C-5556-B9B5-71B212558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4294" y="3126442"/>
          <a:ext cx="1609725" cy="73279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201706</xdr:colOff>
      <xdr:row>10</xdr:row>
      <xdr:rowOff>67235</xdr:rowOff>
    </xdr:from>
    <xdr:to>
      <xdr:col>6</xdr:col>
      <xdr:colOff>987997</xdr:colOff>
      <xdr:row>17</xdr:row>
      <xdr:rowOff>92448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14F8311-CF23-585A-A019-66A67194A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0382" y="2521323"/>
          <a:ext cx="2030144" cy="1280271"/>
        </a:xfrm>
        <a:prstGeom prst="rect">
          <a:avLst/>
        </a:prstGeom>
      </xdr:spPr>
    </xdr:pic>
    <xdr:clientData/>
  </xdr:twoCellAnchor>
  <xdr:twoCellAnchor editAs="oneCell">
    <xdr:from>
      <xdr:col>5</xdr:col>
      <xdr:colOff>515471</xdr:colOff>
      <xdr:row>9</xdr:row>
      <xdr:rowOff>168088</xdr:rowOff>
    </xdr:from>
    <xdr:to>
      <xdr:col>6</xdr:col>
      <xdr:colOff>881343</xdr:colOff>
      <xdr:row>14</xdr:row>
      <xdr:rowOff>4407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888F5D0-EE5C-64C0-9233-D1D265291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4147" y="3171264"/>
          <a:ext cx="1609725" cy="73279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481853</xdr:colOff>
      <xdr:row>9</xdr:row>
      <xdr:rowOff>291352</xdr:rowOff>
    </xdr:from>
    <xdr:to>
      <xdr:col>7</xdr:col>
      <xdr:colOff>24291</xdr:colOff>
      <xdr:row>17</xdr:row>
      <xdr:rowOff>22970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44A3224-B400-C306-9C48-D239037CF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2235" y="2420470"/>
          <a:ext cx="2030144" cy="1280271"/>
        </a:xfrm>
        <a:prstGeom prst="rect">
          <a:avLst/>
        </a:prstGeom>
      </xdr:spPr>
    </xdr:pic>
    <xdr:clientData/>
  </xdr:twoCellAnchor>
  <xdr:twoCellAnchor editAs="oneCell">
    <xdr:from>
      <xdr:col>5</xdr:col>
      <xdr:colOff>784412</xdr:colOff>
      <xdr:row>9</xdr:row>
      <xdr:rowOff>134471</xdr:rowOff>
    </xdr:from>
    <xdr:to>
      <xdr:col>6</xdr:col>
      <xdr:colOff>892548</xdr:colOff>
      <xdr:row>13</xdr:row>
      <xdr:rowOff>150084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5877646-4FFE-1CCB-93E9-A5A4F87DC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4794" y="3148853"/>
          <a:ext cx="1609725" cy="73279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437029</xdr:colOff>
      <xdr:row>9</xdr:row>
      <xdr:rowOff>89648</xdr:rowOff>
    </xdr:from>
    <xdr:to>
      <xdr:col>6</xdr:col>
      <xdr:colOff>1032820</xdr:colOff>
      <xdr:row>16</xdr:row>
      <xdr:rowOff>114861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1FF31AC-D5DF-7120-B98B-82936145F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2941" y="2286001"/>
          <a:ext cx="2030144" cy="1280271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761999</xdr:colOff>
      <xdr:row>9</xdr:row>
      <xdr:rowOff>44824</xdr:rowOff>
    </xdr:from>
    <xdr:to>
      <xdr:col>6</xdr:col>
      <xdr:colOff>937371</xdr:colOff>
      <xdr:row>13</xdr:row>
      <xdr:rowOff>60438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FF6DD0E-8370-C401-9A42-F74A3143A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7911" y="3126442"/>
          <a:ext cx="1609725" cy="73279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324971</xdr:colOff>
      <xdr:row>9</xdr:row>
      <xdr:rowOff>246530</xdr:rowOff>
    </xdr:from>
    <xdr:to>
      <xdr:col>6</xdr:col>
      <xdr:colOff>954380</xdr:colOff>
      <xdr:row>17</xdr:row>
      <xdr:rowOff>25773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8A24F86-C949-32CC-F875-34CC4512B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7265" y="2420471"/>
          <a:ext cx="2030144" cy="1280271"/>
        </a:xfrm>
        <a:prstGeom prst="rect">
          <a:avLst/>
        </a:prstGeom>
      </xdr:spPr>
    </xdr:pic>
    <xdr:clientData/>
  </xdr:twoCellAnchor>
  <xdr:twoCellAnchor editAs="oneCell">
    <xdr:from>
      <xdr:col>5</xdr:col>
      <xdr:colOff>649941</xdr:colOff>
      <xdr:row>9</xdr:row>
      <xdr:rowOff>134470</xdr:rowOff>
    </xdr:from>
    <xdr:to>
      <xdr:col>6</xdr:col>
      <xdr:colOff>858931</xdr:colOff>
      <xdr:row>13</xdr:row>
      <xdr:rowOff>150084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83D62A8-38F9-54F6-AD71-C805645CD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2235" y="3193676"/>
          <a:ext cx="1609725" cy="7327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98"/>
  <sheetViews>
    <sheetView view="pageBreakPreview" zoomScale="85" zoomScaleNormal="85" zoomScaleSheetLayoutView="85" workbookViewId="0">
      <selection activeCell="C13" sqref="C13"/>
    </sheetView>
  </sheetViews>
  <sheetFormatPr defaultColWidth="12.58203125" defaultRowHeight="15" customHeight="1" x14ac:dyDescent="0.7"/>
  <cols>
    <col min="1" max="1" width="5.58203125" style="1" customWidth="1"/>
    <col min="2" max="2" width="7.75" style="1" customWidth="1"/>
    <col min="3" max="3" width="17.83203125" style="1" customWidth="1"/>
    <col min="4" max="4" width="18.33203125" style="1" customWidth="1"/>
    <col min="5" max="5" width="18.5" style="1" customWidth="1"/>
    <col min="6" max="6" width="17.75" style="1" customWidth="1"/>
    <col min="7" max="7" width="13.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6" t="s">
        <v>11</v>
      </c>
      <c r="C2" s="17"/>
      <c r="D2" s="17"/>
      <c r="E2" s="17"/>
      <c r="F2" s="17"/>
      <c r="G2" s="17"/>
    </row>
    <row r="3" spans="2:7" ht="21" customHeight="1" x14ac:dyDescent="0.7">
      <c r="B3" s="18" t="s">
        <v>1</v>
      </c>
      <c r="C3" s="18"/>
      <c r="D3" s="18"/>
      <c r="E3" s="18"/>
      <c r="F3" s="18"/>
      <c r="G3" s="18"/>
    </row>
    <row r="4" spans="2:7" ht="21" customHeight="1" x14ac:dyDescent="0.7">
      <c r="B4" s="25" t="s">
        <v>2</v>
      </c>
      <c r="C4" s="25" t="s">
        <v>3</v>
      </c>
      <c r="D4" s="26" t="s">
        <v>4</v>
      </c>
      <c r="E4" s="25" t="s">
        <v>5</v>
      </c>
      <c r="F4" s="25" t="s">
        <v>6</v>
      </c>
      <c r="G4" s="25" t="s">
        <v>7</v>
      </c>
    </row>
    <row r="5" spans="2:7" ht="19.5" customHeight="1" x14ac:dyDescent="0.8">
      <c r="B5" s="19">
        <v>1</v>
      </c>
      <c r="C5" s="20" t="s">
        <v>8</v>
      </c>
      <c r="D5" s="21">
        <v>0</v>
      </c>
      <c r="E5" s="21">
        <v>0</v>
      </c>
      <c r="F5" s="21">
        <v>0</v>
      </c>
      <c r="G5" s="21">
        <v>0</v>
      </c>
    </row>
    <row r="6" spans="2:7" ht="19.5" customHeight="1" x14ac:dyDescent="0.8">
      <c r="B6" s="22">
        <v>2</v>
      </c>
      <c r="C6" s="23" t="s">
        <v>9</v>
      </c>
      <c r="D6" s="24">
        <v>2484</v>
      </c>
      <c r="E6" s="24">
        <v>2087</v>
      </c>
      <c r="F6" s="24">
        <v>397</v>
      </c>
      <c r="G6" s="24">
        <v>15.98</v>
      </c>
    </row>
    <row r="7" spans="2:7" ht="19.5" customHeight="1" x14ac:dyDescent="0.8">
      <c r="B7" s="22">
        <v>3</v>
      </c>
      <c r="C7" s="23" t="s">
        <v>10</v>
      </c>
      <c r="D7" s="24">
        <v>189</v>
      </c>
      <c r="E7" s="24">
        <v>149</v>
      </c>
      <c r="F7" s="24">
        <v>40</v>
      </c>
      <c r="G7" s="24">
        <v>21.16</v>
      </c>
    </row>
    <row r="8" spans="2:7" ht="19.5" customHeight="1" x14ac:dyDescent="0.8">
      <c r="B8" s="22" t="s">
        <v>17</v>
      </c>
      <c r="C8" s="23" t="s">
        <v>18</v>
      </c>
      <c r="D8" s="24">
        <v>17</v>
      </c>
      <c r="E8" s="24">
        <v>14</v>
      </c>
      <c r="F8" s="24">
        <v>3</v>
      </c>
      <c r="G8" s="24">
        <v>17.649999999999999</v>
      </c>
    </row>
    <row r="9" spans="2:7" ht="24" x14ac:dyDescent="0.7">
      <c r="B9" s="31" t="s">
        <v>0</v>
      </c>
      <c r="C9" s="32"/>
      <c r="D9" s="25">
        <f>SUM(D6:D8)</f>
        <v>2690</v>
      </c>
      <c r="E9" s="25">
        <f>SUM(E6:E8)</f>
        <v>2250</v>
      </c>
      <c r="F9" s="25">
        <f>SUM(F6:F8)</f>
        <v>440</v>
      </c>
      <c r="G9" s="25">
        <f>SUM(G6:G8)</f>
        <v>54.79</v>
      </c>
    </row>
    <row r="10" spans="2:7" ht="21" x14ac:dyDescent="0.7">
      <c r="B10" s="2"/>
    </row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sheetPr>
    <pageSetUpPr fitToPage="1"/>
  </sheetPr>
  <dimension ref="B1:G991"/>
  <sheetViews>
    <sheetView view="pageBreakPreview" zoomScale="85" zoomScaleNormal="85" zoomScaleSheetLayoutView="85" workbookViewId="0">
      <selection activeCell="C13" sqref="C13"/>
    </sheetView>
  </sheetViews>
  <sheetFormatPr defaultColWidth="12.58203125" defaultRowHeight="15" customHeight="1" x14ac:dyDescent="0.7"/>
  <cols>
    <col min="1" max="1" width="5.58203125" style="1" customWidth="1"/>
    <col min="2" max="2" width="9.08203125" style="1" customWidth="1"/>
    <col min="3" max="3" width="16.5" style="1" customWidth="1"/>
    <col min="4" max="4" width="15.08203125" style="1" customWidth="1"/>
    <col min="5" max="5" width="20.25" style="1" customWidth="1"/>
    <col min="6" max="6" width="19.83203125" style="1" customWidth="1"/>
    <col min="7" max="7" width="15.08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6" t="s">
        <v>12</v>
      </c>
      <c r="C2" s="17"/>
      <c r="D2" s="17"/>
      <c r="E2" s="17"/>
      <c r="F2" s="17"/>
      <c r="G2" s="17"/>
    </row>
    <row r="3" spans="2:7" ht="24" x14ac:dyDescent="0.7">
      <c r="B3" s="18" t="s">
        <v>1</v>
      </c>
      <c r="C3" s="18"/>
      <c r="D3" s="18"/>
      <c r="E3" s="18"/>
      <c r="F3" s="18"/>
      <c r="G3" s="18"/>
    </row>
    <row r="4" spans="2:7" ht="24" x14ac:dyDescent="0.7">
      <c r="B4" s="25" t="s">
        <v>2</v>
      </c>
      <c r="C4" s="25" t="s">
        <v>3</v>
      </c>
      <c r="D4" s="26" t="s">
        <v>4</v>
      </c>
      <c r="E4" s="25" t="s">
        <v>5</v>
      </c>
      <c r="F4" s="25" t="s">
        <v>6</v>
      </c>
      <c r="G4" s="25" t="s">
        <v>7</v>
      </c>
    </row>
    <row r="5" spans="2:7" ht="24" x14ac:dyDescent="0.8">
      <c r="B5" s="27">
        <v>1</v>
      </c>
      <c r="C5" s="28" t="s">
        <v>8</v>
      </c>
      <c r="D5" s="21">
        <v>0</v>
      </c>
      <c r="E5" s="21">
        <v>0</v>
      </c>
      <c r="F5" s="21">
        <v>0</v>
      </c>
      <c r="G5" s="21">
        <v>0</v>
      </c>
    </row>
    <row r="6" spans="2:7" ht="24" x14ac:dyDescent="0.8">
      <c r="B6" s="29">
        <v>2</v>
      </c>
      <c r="C6" s="30" t="s">
        <v>9</v>
      </c>
      <c r="D6" s="24">
        <v>1897</v>
      </c>
      <c r="E6" s="24">
        <v>1583</v>
      </c>
      <c r="F6" s="24">
        <v>314</v>
      </c>
      <c r="G6" s="24">
        <v>16.55</v>
      </c>
    </row>
    <row r="7" spans="2:7" ht="24" x14ac:dyDescent="0.8">
      <c r="B7" s="29" t="s">
        <v>17</v>
      </c>
      <c r="C7" s="30" t="s">
        <v>10</v>
      </c>
      <c r="D7" s="24">
        <v>157</v>
      </c>
      <c r="E7" s="24">
        <v>108</v>
      </c>
      <c r="F7" s="24">
        <v>49</v>
      </c>
      <c r="G7" s="24">
        <v>31.21</v>
      </c>
    </row>
    <row r="8" spans="2:7" ht="24" x14ac:dyDescent="0.8">
      <c r="B8" s="29">
        <v>3</v>
      </c>
      <c r="C8" s="30" t="s">
        <v>18</v>
      </c>
      <c r="D8" s="24">
        <v>35</v>
      </c>
      <c r="E8" s="24">
        <v>22</v>
      </c>
      <c r="F8" s="24">
        <v>13</v>
      </c>
      <c r="G8" s="24">
        <v>3714</v>
      </c>
    </row>
    <row r="9" spans="2:7" ht="33" customHeight="1" x14ac:dyDescent="0.7">
      <c r="B9" s="31" t="s">
        <v>0</v>
      </c>
      <c r="C9" s="32"/>
      <c r="D9" s="25">
        <f>SUM(D6:D8)</f>
        <v>2089</v>
      </c>
      <c r="E9" s="25">
        <f>SUM(E6:E8)</f>
        <v>1713</v>
      </c>
      <c r="F9" s="25">
        <f>SUM(F6:F8)</f>
        <v>376</v>
      </c>
      <c r="G9" s="25">
        <f>SUM(G6:G8)</f>
        <v>3761.76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sheetPr>
    <pageSetUpPr fitToPage="1"/>
  </sheetPr>
  <dimension ref="B1:G991"/>
  <sheetViews>
    <sheetView view="pageBreakPreview" topLeftCell="A3" zoomScale="85" zoomScaleNormal="85" zoomScaleSheetLayoutView="85" workbookViewId="0">
      <selection activeCell="C13" sqref="C13"/>
    </sheetView>
  </sheetViews>
  <sheetFormatPr defaultColWidth="12.58203125" defaultRowHeight="15" customHeight="1" x14ac:dyDescent="0.7"/>
  <cols>
    <col min="1" max="1" width="5.58203125" style="1" customWidth="1"/>
    <col min="2" max="2" width="8.58203125" style="1" customWidth="1"/>
    <col min="3" max="3" width="18.25" style="1" customWidth="1"/>
    <col min="4" max="4" width="16" style="1" customWidth="1"/>
    <col min="5" max="5" width="18.33203125" style="1" customWidth="1"/>
    <col min="6" max="6" width="16.25" style="1" customWidth="1"/>
    <col min="7" max="7" width="15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11" t="s">
        <v>13</v>
      </c>
      <c r="C2" s="12"/>
      <c r="D2" s="12"/>
      <c r="E2" s="12"/>
      <c r="F2" s="12"/>
      <c r="G2" s="12"/>
    </row>
    <row r="3" spans="2:7" ht="24" x14ac:dyDescent="0.7">
      <c r="B3" s="13" t="s">
        <v>1</v>
      </c>
      <c r="C3" s="13"/>
      <c r="D3" s="13"/>
      <c r="E3" s="13"/>
      <c r="F3" s="13"/>
      <c r="G3" s="13"/>
    </row>
    <row r="4" spans="2:7" ht="24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4" x14ac:dyDescent="0.8">
      <c r="B5" s="5">
        <v>1</v>
      </c>
      <c r="C5" s="6" t="s">
        <v>8</v>
      </c>
      <c r="D5" s="7">
        <v>0</v>
      </c>
      <c r="E5" s="7">
        <v>0</v>
      </c>
      <c r="F5" s="7">
        <v>0</v>
      </c>
      <c r="G5" s="7">
        <v>0</v>
      </c>
    </row>
    <row r="6" spans="2:7" ht="24" x14ac:dyDescent="0.8">
      <c r="B6" s="8">
        <v>2</v>
      </c>
      <c r="C6" s="9" t="s">
        <v>9</v>
      </c>
      <c r="D6" s="10">
        <v>2791</v>
      </c>
      <c r="E6" s="10">
        <v>2448</v>
      </c>
      <c r="F6" s="10">
        <v>343</v>
      </c>
      <c r="G6" s="10">
        <v>12.29</v>
      </c>
    </row>
    <row r="7" spans="2:7" ht="24" x14ac:dyDescent="0.8">
      <c r="B7" s="8" t="s">
        <v>19</v>
      </c>
      <c r="C7" s="9" t="s">
        <v>10</v>
      </c>
      <c r="D7" s="10">
        <v>380</v>
      </c>
      <c r="E7" s="10">
        <v>279</v>
      </c>
      <c r="F7" s="10">
        <v>101</v>
      </c>
      <c r="G7" s="10">
        <v>26.58</v>
      </c>
    </row>
    <row r="8" spans="2:7" ht="24" x14ac:dyDescent="0.8">
      <c r="B8" s="8" t="s">
        <v>17</v>
      </c>
      <c r="C8" s="9" t="s">
        <v>18</v>
      </c>
      <c r="D8" s="10">
        <v>67</v>
      </c>
      <c r="E8" s="10">
        <v>46</v>
      </c>
      <c r="F8" s="10">
        <v>21</v>
      </c>
      <c r="G8" s="10">
        <v>31.34</v>
      </c>
    </row>
    <row r="9" spans="2:7" ht="24" x14ac:dyDescent="0.7">
      <c r="B9" s="14" t="s">
        <v>0</v>
      </c>
      <c r="C9" s="15"/>
      <c r="D9" s="3">
        <f>SUM(D6:D8)</f>
        <v>3238</v>
      </c>
      <c r="E9" s="3">
        <f>SUM(E6:E8)</f>
        <v>2773</v>
      </c>
      <c r="F9" s="3">
        <f>SUM(F6:F8)</f>
        <v>465</v>
      </c>
      <c r="G9" s="3">
        <f>SUM(G6:G8)</f>
        <v>70.209999999999994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sheetPr>
    <pageSetUpPr fitToPage="1"/>
  </sheetPr>
  <dimension ref="B1:G991"/>
  <sheetViews>
    <sheetView view="pageBreakPreview" topLeftCell="A4" zoomScale="85" zoomScaleNormal="85" zoomScaleSheetLayoutView="85" workbookViewId="0">
      <selection activeCell="D11" sqref="D11"/>
    </sheetView>
  </sheetViews>
  <sheetFormatPr defaultColWidth="12.58203125" defaultRowHeight="15" customHeight="1" x14ac:dyDescent="0.7"/>
  <cols>
    <col min="1" max="1" width="5.58203125" style="1" customWidth="1"/>
    <col min="2" max="2" width="8.5" style="1" customWidth="1"/>
    <col min="3" max="3" width="16.58203125" style="1" customWidth="1"/>
    <col min="4" max="4" width="17.25" style="1" customWidth="1"/>
    <col min="5" max="5" width="21.58203125" style="1" customWidth="1"/>
    <col min="6" max="6" width="19.75" style="1" customWidth="1"/>
    <col min="7" max="7" width="12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11" t="s">
        <v>14</v>
      </c>
      <c r="C2" s="12"/>
      <c r="D2" s="12"/>
      <c r="E2" s="12"/>
      <c r="F2" s="12"/>
      <c r="G2" s="12"/>
    </row>
    <row r="3" spans="2:7" ht="24" x14ac:dyDescent="0.7">
      <c r="B3" s="13" t="s">
        <v>1</v>
      </c>
      <c r="C3" s="13"/>
      <c r="D3" s="13"/>
      <c r="E3" s="13"/>
      <c r="F3" s="13"/>
      <c r="G3" s="13"/>
    </row>
    <row r="4" spans="2:7" ht="24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4" x14ac:dyDescent="0.8">
      <c r="B5" s="5">
        <v>1</v>
      </c>
      <c r="C5" s="6" t="s">
        <v>8</v>
      </c>
      <c r="D5" s="7">
        <v>0</v>
      </c>
      <c r="E5" s="7">
        <v>0</v>
      </c>
      <c r="F5" s="7">
        <v>0</v>
      </c>
      <c r="G5" s="7">
        <v>0</v>
      </c>
    </row>
    <row r="6" spans="2:7" ht="24" x14ac:dyDescent="0.8">
      <c r="B6" s="8">
        <v>2</v>
      </c>
      <c r="C6" s="9" t="s">
        <v>9</v>
      </c>
      <c r="D6" s="10">
        <v>1801</v>
      </c>
      <c r="E6" s="10">
        <v>1654</v>
      </c>
      <c r="F6" s="10">
        <v>237</v>
      </c>
      <c r="G6" s="10">
        <v>13.16</v>
      </c>
    </row>
    <row r="7" spans="2:7" ht="24" x14ac:dyDescent="0.8">
      <c r="B7" s="8">
        <v>3</v>
      </c>
      <c r="C7" s="9" t="s">
        <v>10</v>
      </c>
      <c r="D7" s="10">
        <v>177</v>
      </c>
      <c r="E7" s="10">
        <v>140</v>
      </c>
      <c r="F7" s="10">
        <v>37</v>
      </c>
      <c r="G7" s="10">
        <v>20.9</v>
      </c>
    </row>
    <row r="8" spans="2:7" ht="24" x14ac:dyDescent="0.8">
      <c r="B8" s="8" t="s">
        <v>17</v>
      </c>
      <c r="C8" s="9" t="s">
        <v>18</v>
      </c>
      <c r="D8" s="10">
        <v>40</v>
      </c>
      <c r="E8" s="10">
        <v>28</v>
      </c>
      <c r="F8" s="10">
        <v>12</v>
      </c>
      <c r="G8" s="10">
        <v>30</v>
      </c>
    </row>
    <row r="9" spans="2:7" ht="33" customHeight="1" x14ac:dyDescent="0.7">
      <c r="B9" s="14" t="s">
        <v>0</v>
      </c>
      <c r="C9" s="15"/>
      <c r="D9" s="3">
        <f>SUM(D6:D8)</f>
        <v>2018</v>
      </c>
      <c r="E9" s="3">
        <f>SUM(E6:E8)</f>
        <v>1822</v>
      </c>
      <c r="F9" s="3">
        <f>SUM(F6:F8)</f>
        <v>286</v>
      </c>
      <c r="G9" s="3">
        <f>SUM(G6:G8)</f>
        <v>64.06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sheetPr>
    <pageSetUpPr fitToPage="1"/>
  </sheetPr>
  <dimension ref="B1:G991"/>
  <sheetViews>
    <sheetView view="pageBreakPreview" topLeftCell="A4" zoomScale="85" zoomScaleNormal="85" zoomScaleSheetLayoutView="85" workbookViewId="0">
      <selection activeCell="C13" sqref="C13"/>
    </sheetView>
  </sheetViews>
  <sheetFormatPr defaultColWidth="12.58203125" defaultRowHeight="15" customHeight="1" x14ac:dyDescent="0.7"/>
  <cols>
    <col min="1" max="1" width="5.58203125" style="1" customWidth="1"/>
    <col min="2" max="2" width="9" style="1" customWidth="1"/>
    <col min="3" max="3" width="16.25" style="1" customWidth="1"/>
    <col min="4" max="4" width="15.33203125" style="1" customWidth="1"/>
    <col min="5" max="5" width="21.5" style="1" customWidth="1"/>
    <col min="6" max="6" width="18.83203125" style="1" customWidth="1"/>
    <col min="7" max="7" width="14.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0.15" customHeight="1" x14ac:dyDescent="0.7">
      <c r="B2" s="11" t="s">
        <v>15</v>
      </c>
      <c r="C2" s="12"/>
      <c r="D2" s="12"/>
      <c r="E2" s="12"/>
      <c r="F2" s="12"/>
      <c r="G2" s="12"/>
    </row>
    <row r="3" spans="2:7" ht="24" x14ac:dyDescent="0.7">
      <c r="B3" s="13" t="s">
        <v>1</v>
      </c>
      <c r="C3" s="13"/>
      <c r="D3" s="13"/>
      <c r="E3" s="13"/>
      <c r="F3" s="13"/>
      <c r="G3" s="13"/>
    </row>
    <row r="4" spans="2:7" ht="24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4" x14ac:dyDescent="0.8">
      <c r="B5" s="5">
        <v>1</v>
      </c>
      <c r="C5" s="6" t="s">
        <v>8</v>
      </c>
      <c r="D5" s="7">
        <v>0</v>
      </c>
      <c r="E5" s="7">
        <v>0</v>
      </c>
      <c r="F5" s="7">
        <v>0</v>
      </c>
      <c r="G5" s="7">
        <v>0</v>
      </c>
    </row>
    <row r="6" spans="2:7" ht="24" x14ac:dyDescent="0.8">
      <c r="B6" s="8">
        <v>2</v>
      </c>
      <c r="C6" s="9" t="s">
        <v>9</v>
      </c>
      <c r="D6" s="10">
        <v>2029</v>
      </c>
      <c r="E6" s="10">
        <v>1893</v>
      </c>
      <c r="F6" s="10">
        <v>136</v>
      </c>
      <c r="G6" s="10">
        <v>6.7</v>
      </c>
    </row>
    <row r="7" spans="2:7" ht="24" x14ac:dyDescent="0.8">
      <c r="B7" s="8" t="s">
        <v>19</v>
      </c>
      <c r="C7" s="9" t="s">
        <v>10</v>
      </c>
      <c r="D7" s="10">
        <v>125</v>
      </c>
      <c r="E7" s="10">
        <v>94</v>
      </c>
      <c r="F7" s="10">
        <v>31</v>
      </c>
      <c r="G7" s="10">
        <v>24.8</v>
      </c>
    </row>
    <row r="8" spans="2:7" ht="24" x14ac:dyDescent="0.8">
      <c r="B8" s="8" t="s">
        <v>17</v>
      </c>
      <c r="C8" s="9" t="s">
        <v>18</v>
      </c>
      <c r="D8" s="10">
        <v>22</v>
      </c>
      <c r="E8" s="10">
        <v>14</v>
      </c>
      <c r="F8" s="10">
        <v>8</v>
      </c>
      <c r="G8" s="10">
        <v>36.36</v>
      </c>
    </row>
    <row r="9" spans="2:7" ht="33" customHeight="1" x14ac:dyDescent="0.7">
      <c r="B9" s="14" t="s">
        <v>0</v>
      </c>
      <c r="C9" s="15"/>
      <c r="D9" s="3">
        <f>SUM(D6:D8)</f>
        <v>2176</v>
      </c>
      <c r="E9" s="3">
        <f>SUM(E6:E8)</f>
        <v>2001</v>
      </c>
      <c r="F9" s="3">
        <f>SUM(F6:F8)</f>
        <v>175</v>
      </c>
      <c r="G9" s="3">
        <f>SUM(G6:G8)</f>
        <v>67.86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sheetPr>
    <pageSetUpPr fitToPage="1"/>
  </sheetPr>
  <dimension ref="B1:G991"/>
  <sheetViews>
    <sheetView tabSelected="1" view="pageBreakPreview" zoomScale="85" zoomScaleNormal="85" zoomScaleSheetLayoutView="85" workbookViewId="0">
      <selection activeCell="C13" sqref="C13"/>
    </sheetView>
  </sheetViews>
  <sheetFormatPr defaultColWidth="12.58203125" defaultRowHeight="15" customHeight="1" x14ac:dyDescent="0.7"/>
  <cols>
    <col min="1" max="1" width="5.58203125" style="1" customWidth="1"/>
    <col min="2" max="2" width="8.5" style="1" customWidth="1"/>
    <col min="3" max="3" width="16.58203125" style="1" customWidth="1"/>
    <col min="4" max="4" width="15.08203125" style="1" customWidth="1"/>
    <col min="5" max="5" width="21.5" style="1" customWidth="1"/>
    <col min="6" max="6" width="18.33203125" style="1" customWidth="1"/>
    <col min="7" max="7" width="14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8" customHeight="1" x14ac:dyDescent="0.7">
      <c r="B2" s="11" t="s">
        <v>16</v>
      </c>
      <c r="C2" s="12"/>
      <c r="D2" s="12"/>
      <c r="E2" s="12"/>
      <c r="F2" s="12"/>
      <c r="G2" s="12"/>
    </row>
    <row r="3" spans="2:7" ht="24" x14ac:dyDescent="0.7">
      <c r="B3" s="13" t="s">
        <v>1</v>
      </c>
      <c r="C3" s="13"/>
      <c r="D3" s="13"/>
      <c r="E3" s="13"/>
      <c r="F3" s="13"/>
      <c r="G3" s="13"/>
    </row>
    <row r="4" spans="2:7" ht="24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4" x14ac:dyDescent="0.8">
      <c r="B5" s="5">
        <v>1</v>
      </c>
      <c r="C5" s="6" t="s">
        <v>8</v>
      </c>
      <c r="D5" s="7">
        <v>0</v>
      </c>
      <c r="E5" s="7">
        <v>0</v>
      </c>
      <c r="F5" s="7">
        <v>0</v>
      </c>
      <c r="G5" s="7">
        <v>0</v>
      </c>
    </row>
    <row r="6" spans="2:7" ht="24" x14ac:dyDescent="0.8">
      <c r="B6" s="8">
        <v>2</v>
      </c>
      <c r="C6" s="9" t="s">
        <v>9</v>
      </c>
      <c r="D6" s="10">
        <v>1748</v>
      </c>
      <c r="E6" s="10">
        <v>1709</v>
      </c>
      <c r="F6" s="10">
        <v>39</v>
      </c>
      <c r="G6" s="10">
        <v>2.23</v>
      </c>
    </row>
    <row r="7" spans="2:7" ht="24" x14ac:dyDescent="0.8">
      <c r="B7" s="8" t="s">
        <v>19</v>
      </c>
      <c r="C7" s="9" t="s">
        <v>10</v>
      </c>
      <c r="D7" s="10">
        <v>76</v>
      </c>
      <c r="E7" s="10">
        <v>66</v>
      </c>
      <c r="F7" s="10">
        <v>10</v>
      </c>
      <c r="G7" s="10">
        <v>13.16</v>
      </c>
    </row>
    <row r="8" spans="2:7" ht="24" x14ac:dyDescent="0.8">
      <c r="B8" s="8" t="s">
        <v>17</v>
      </c>
      <c r="C8" s="9" t="s">
        <v>18</v>
      </c>
      <c r="D8" s="10">
        <v>5</v>
      </c>
      <c r="E8" s="10">
        <v>4</v>
      </c>
      <c r="F8" s="10">
        <v>1</v>
      </c>
      <c r="G8" s="10">
        <v>20</v>
      </c>
    </row>
    <row r="9" spans="2:7" ht="33" customHeight="1" x14ac:dyDescent="0.7">
      <c r="B9" s="14" t="s">
        <v>0</v>
      </c>
      <c r="C9" s="15"/>
      <c r="D9" s="3">
        <f>SUM(D6:D8)</f>
        <v>1829</v>
      </c>
      <c r="E9" s="3">
        <f>SUM(E6:E8)</f>
        <v>1779</v>
      </c>
      <c r="F9" s="3">
        <f>SUM(F6:F8)</f>
        <v>50</v>
      </c>
      <c r="G9" s="3">
        <f>SUM(G6:G8)</f>
        <v>35.39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2025-04-02T06:08:22Z</cp:lastPrinted>
  <dcterms:created xsi:type="dcterms:W3CDTF">2023-03-01T05:04:06Z</dcterms:created>
  <dcterms:modified xsi:type="dcterms:W3CDTF">2025-04-11T12:33:58Z</dcterms:modified>
</cp:coreProperties>
</file>